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2340" windowWidth="23715" windowHeight="92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B17" i="1" l="1"/>
  <c r="AB16" i="1"/>
  <c r="AB15" i="1"/>
  <c r="AB14" i="1"/>
  <c r="AB7" i="1"/>
  <c r="AB6" i="1"/>
  <c r="AB13" i="1"/>
  <c r="AB12" i="1"/>
  <c r="AB9" i="1"/>
  <c r="AB8" i="1"/>
  <c r="AB10" i="1"/>
  <c r="AB11" i="1"/>
</calcChain>
</file>

<file path=xl/sharedStrings.xml><?xml version="1.0" encoding="utf-8"?>
<sst xmlns="http://schemas.openxmlformats.org/spreadsheetml/2006/main" count="82" uniqueCount="60">
  <si>
    <t>St.-Nr.</t>
  </si>
  <si>
    <t>Name</t>
  </si>
  <si>
    <t>Vorname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</si>
  <si>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</si>
  <si>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</si>
  <si>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</si>
  <si>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</si>
  <si>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</si>
  <si>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</si>
  <si>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</si>
  <si>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</si>
  <si>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</si>
  <si>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  VA 10</t>
  </si>
  <si>
    <t xml:space="preserve">   VA 11</t>
  </si>
  <si>
    <t xml:space="preserve"> VA 12</t>
  </si>
  <si>
    <t>Punkte</t>
  </si>
  <si>
    <t xml:space="preserve">  Platz</t>
  </si>
  <si>
    <t>R 1</t>
  </si>
  <si>
    <t>R 2</t>
  </si>
  <si>
    <t>gesamt</t>
  </si>
  <si>
    <t>Steffens</t>
  </si>
  <si>
    <t>Pascal</t>
  </si>
  <si>
    <t>Gaede</t>
  </si>
  <si>
    <t>Sebastian</t>
  </si>
  <si>
    <t>Wagener</t>
  </si>
  <si>
    <t>Rayk</t>
  </si>
  <si>
    <t>Speckhahn</t>
  </si>
  <si>
    <t>Sven</t>
  </si>
  <si>
    <t>Reinwald</t>
  </si>
  <si>
    <t>Thomas</t>
  </si>
  <si>
    <t>Grahn</t>
  </si>
  <si>
    <t>VA1</t>
  </si>
  <si>
    <t>Alle Angaben ohne Gewähr!</t>
  </si>
  <si>
    <t>VA2</t>
  </si>
  <si>
    <t>VA3</t>
  </si>
  <si>
    <t>VA4</t>
  </si>
  <si>
    <t>VA5</t>
  </si>
  <si>
    <t xml:space="preserve"> </t>
  </si>
  <si>
    <t>VA6</t>
  </si>
  <si>
    <t>VA7</t>
  </si>
  <si>
    <t>VA8</t>
  </si>
  <si>
    <t>VA9</t>
  </si>
  <si>
    <t>VA10</t>
  </si>
  <si>
    <t>VA11</t>
  </si>
  <si>
    <t>VA 12</t>
  </si>
  <si>
    <t>Ergebnisse LM Klasse 10  Quad 2018</t>
  </si>
  <si>
    <t>Dirk</t>
  </si>
  <si>
    <t>Titze</t>
  </si>
  <si>
    <t>Alexander</t>
  </si>
  <si>
    <t>Bergmann</t>
  </si>
  <si>
    <t>Rico</t>
  </si>
  <si>
    <t>Dreetz</t>
  </si>
  <si>
    <t>Altmark Stendal</t>
  </si>
  <si>
    <t>MC Schwartenberg</t>
  </si>
  <si>
    <t>Tessin</t>
  </si>
  <si>
    <t>MC Pflückuff</t>
  </si>
  <si>
    <t>Reetz</t>
  </si>
  <si>
    <t>Jauer AUSFALL</t>
  </si>
  <si>
    <t>Thurm</t>
  </si>
  <si>
    <t>MC Westeregeln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</si>
</sst>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\-??\ [$€-1]_-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0"/>
      <name val="Mangal"/>
      <family val="2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/>
      <sz val="10"/>
      <color indexed="1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41">
    <xf numFmtId="0" fontId="0" fillId="0" borderId="0" xfId="0"/>
    <xf numFmtId="164" fontId="3" fillId="0" borderId="1" xfId="1" applyFont="1" applyFill="1" applyBorder="1" applyAlignment="1" applyProtection="1"/>
    <xf numFmtId="164" fontId="3" fillId="0" borderId="2" xfId="1" applyFont="1" applyFill="1" applyBorder="1" applyAlignment="1" applyProtection="1"/>
    <xf numFmtId="164" fontId="3" fillId="0" borderId="3" xfId="1" applyFont="1" applyFill="1" applyBorder="1" applyAlignment="1" applyProtection="1"/>
    <xf numFmtId="0" fontId="4" fillId="0" borderId="1" xfId="0" applyFont="1" applyBorder="1" applyAlignment="1"/>
    <xf numFmtId="0" fontId="0" fillId="0" borderId="3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40" xfId="0" applyFont="1" applyBorder="1"/>
    <xf numFmtId="0" fontId="7" fillId="0" borderId="41" xfId="0" applyFont="1" applyBorder="1"/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42" xfId="0" applyFont="1" applyBorder="1"/>
    <xf numFmtId="0" fontId="5" fillId="0" borderId="43" xfId="0" applyFont="1" applyBorder="1"/>
    <xf numFmtId="0" fontId="5" fillId="0" borderId="44" xfId="0" applyFont="1" applyBorder="1"/>
    <xf numFmtId="0" fontId="0" fillId="0" borderId="19" xfId="0" applyBorder="1"/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8" xfId="0" applyBorder="1"/>
    <xf numFmtId="0" fontId="0" fillId="0" borderId="20" xfId="0" applyBorder="1"/>
    <xf numFmtId="0" fontId="6" fillId="0" borderId="20" xfId="0" applyFont="1" applyFill="1" applyBorder="1"/>
    <xf numFmtId="0" fontId="6" fillId="0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6" fillId="2" borderId="1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14" fontId="4" fillId="0" borderId="40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4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4"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16"/>
      </font>
      <fill>
        <patternFill patternType="solid">
          <fgColor indexed="43"/>
          <bgColor indexed="47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workbookViewId="0">
      <selection activeCell="T8" sqref="T8"/>
    </sheetView>
  </sheetViews>
  <sheetFormatPr baseColWidth="10" defaultRowHeight="15"/>
  <cols>
    <col min="1" max="1" width="5.28515625" customWidth="1"/>
    <col min="2" max="2" width="9.28515625" customWidth="1"/>
    <col min="3" max="3" width="10.85546875" customWidth="1"/>
    <col min="4" max="27" width="3.7109375" customWidth="1"/>
    <col min="28" max="28" width="7.42578125" customWidth="1"/>
    <col min="29" max="29" width="5.42578125" customWidth="1"/>
  </cols>
  <sheetData>
    <row r="1" spans="1:29" ht="15.75">
      <c r="I1" s="109" t="s">
        <v>45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3" spans="1:29" ht="15.75" thickBot="1"/>
    <row r="4" spans="1:29">
      <c r="A4" s="1" t="s">
        <v>0</v>
      </c>
      <c r="B4" s="2" t="s">
        <v>1</v>
      </c>
      <c r="C4" s="3" t="s">
        <v>2</v>
      </c>
      <c r="D4" s="110" t="s">
        <v>3</v>
      </c>
      <c r="E4" s="111"/>
      <c r="F4" s="112" t="s">
        <v>4</v>
      </c>
      <c r="G4" s="113"/>
      <c r="H4" s="110" t="s">
        <v>5</v>
      </c>
      <c r="I4" s="111"/>
      <c r="J4" s="112" t="s">
        <v>6</v>
      </c>
      <c r="K4" s="113"/>
      <c r="L4" s="110" t="s">
        <v>7</v>
      </c>
      <c r="M4" s="111"/>
      <c r="N4" s="112" t="s">
        <v>8</v>
      </c>
      <c r="O4" s="113"/>
      <c r="P4" s="110" t="s">
        <v>9</v>
      </c>
      <c r="Q4" s="111"/>
      <c r="R4" s="112" t="s">
        <v>10</v>
      </c>
      <c r="S4" s="113"/>
      <c r="T4" s="110" t="s">
        <v>11</v>
      </c>
      <c r="U4" s="111"/>
      <c r="V4" s="112" t="s">
        <v>12</v>
      </c>
      <c r="W4" s="113"/>
      <c r="X4" s="110" t="s">
        <v>13</v>
      </c>
      <c r="Y4" s="111"/>
      <c r="Z4" s="4" t="s">
        <v>14</v>
      </c>
      <c r="AA4" s="5"/>
      <c r="AB4" s="6" t="s">
        <v>15</v>
      </c>
      <c r="AC4" s="7" t="s">
        <v>16</v>
      </c>
    </row>
    <row r="5" spans="1:29" ht="15.75" thickBot="1">
      <c r="A5" s="58"/>
      <c r="B5" s="59"/>
      <c r="C5" s="60"/>
      <c r="D5" s="8" t="s">
        <v>17</v>
      </c>
      <c r="E5" s="9" t="s">
        <v>18</v>
      </c>
      <c r="F5" s="10" t="s">
        <v>17</v>
      </c>
      <c r="G5" s="11" t="s">
        <v>18</v>
      </c>
      <c r="H5" s="8" t="s">
        <v>17</v>
      </c>
      <c r="I5" s="9" t="s">
        <v>18</v>
      </c>
      <c r="J5" s="10" t="s">
        <v>17</v>
      </c>
      <c r="K5" s="11" t="s">
        <v>18</v>
      </c>
      <c r="L5" s="8" t="s">
        <v>17</v>
      </c>
      <c r="M5" s="9" t="s">
        <v>18</v>
      </c>
      <c r="N5" s="93" t="s">
        <v>17</v>
      </c>
      <c r="O5" s="92" t="s">
        <v>18</v>
      </c>
      <c r="P5" s="8" t="s">
        <v>17</v>
      </c>
      <c r="Q5" s="9" t="s">
        <v>18</v>
      </c>
      <c r="R5" s="10" t="s">
        <v>17</v>
      </c>
      <c r="S5" s="11" t="s">
        <v>18</v>
      </c>
      <c r="T5" s="8" t="s">
        <v>17</v>
      </c>
      <c r="U5" s="9" t="s">
        <v>18</v>
      </c>
      <c r="V5" s="10" t="s">
        <v>17</v>
      </c>
      <c r="W5" s="11" t="s">
        <v>18</v>
      </c>
      <c r="X5" s="8" t="s">
        <v>17</v>
      </c>
      <c r="Y5" s="9" t="s">
        <v>18</v>
      </c>
      <c r="Z5" s="10" t="s">
        <v>17</v>
      </c>
      <c r="AA5" s="11" t="s">
        <v>18</v>
      </c>
      <c r="AB5" s="12" t="s">
        <v>19</v>
      </c>
      <c r="AC5" s="13"/>
    </row>
    <row r="6" spans="1:29">
      <c r="A6" s="64">
        <v>401</v>
      </c>
      <c r="B6" s="65" t="s">
        <v>21</v>
      </c>
      <c r="C6" s="66" t="s">
        <v>20</v>
      </c>
      <c r="D6" s="27">
        <v>50</v>
      </c>
      <c r="E6" s="28">
        <v>50</v>
      </c>
      <c r="F6" s="29">
        <v>50</v>
      </c>
      <c r="G6" s="30">
        <v>50</v>
      </c>
      <c r="H6" s="27">
        <v>50</v>
      </c>
      <c r="I6" s="28">
        <v>50</v>
      </c>
      <c r="J6" s="29">
        <v>50</v>
      </c>
      <c r="K6" s="30">
        <v>50</v>
      </c>
      <c r="L6" s="27">
        <v>0</v>
      </c>
      <c r="M6" s="28">
        <v>47</v>
      </c>
      <c r="N6" s="94">
        <v>50</v>
      </c>
      <c r="O6" s="95"/>
      <c r="P6" s="129"/>
      <c r="Q6" s="130"/>
      <c r="R6" s="77">
        <v>50</v>
      </c>
      <c r="S6" s="79">
        <v>50</v>
      </c>
      <c r="T6" s="27">
        <v>0</v>
      </c>
      <c r="U6" s="28"/>
      <c r="V6" s="29"/>
      <c r="W6" s="28"/>
      <c r="X6" s="81"/>
      <c r="Y6" s="82"/>
      <c r="Z6" s="29"/>
      <c r="AA6" s="30"/>
      <c r="AB6" s="14">
        <f t="shared" ref="AB6:AB13" si="0">SUM(D6:AA6)</f>
        <v>597</v>
      </c>
      <c r="AC6" s="15">
        <v>1</v>
      </c>
    </row>
    <row r="7" spans="1:29">
      <c r="A7" s="67">
        <v>500</v>
      </c>
      <c r="B7" s="61" t="s">
        <v>50</v>
      </c>
      <c r="C7" s="68" t="s">
        <v>30</v>
      </c>
      <c r="D7" s="16"/>
      <c r="E7" s="17"/>
      <c r="F7" s="18">
        <v>47</v>
      </c>
      <c r="G7" s="19">
        <v>47</v>
      </c>
      <c r="H7" s="16"/>
      <c r="I7" s="17"/>
      <c r="J7" s="18"/>
      <c r="K7" s="19"/>
      <c r="L7" s="16">
        <v>50</v>
      </c>
      <c r="M7" s="17">
        <v>50</v>
      </c>
      <c r="N7" s="22"/>
      <c r="O7" s="96"/>
      <c r="P7" s="131"/>
      <c r="Q7" s="132"/>
      <c r="R7" s="51"/>
      <c r="S7" s="52"/>
      <c r="T7" s="16"/>
      <c r="U7" s="17"/>
      <c r="V7" s="18"/>
      <c r="W7" s="17"/>
      <c r="X7" s="22"/>
      <c r="Y7" s="23"/>
      <c r="Z7" s="18"/>
      <c r="AA7" s="19"/>
      <c r="AB7" s="24">
        <f t="shared" si="0"/>
        <v>194</v>
      </c>
      <c r="AC7" s="25">
        <v>2</v>
      </c>
    </row>
    <row r="8" spans="1:29">
      <c r="A8" s="67">
        <v>8</v>
      </c>
      <c r="B8" s="61" t="s">
        <v>46</v>
      </c>
      <c r="C8" s="68" t="s">
        <v>47</v>
      </c>
      <c r="D8" s="83">
        <v>47</v>
      </c>
      <c r="E8" s="84">
        <v>47</v>
      </c>
      <c r="F8" s="85"/>
      <c r="G8" s="86"/>
      <c r="H8" s="83"/>
      <c r="I8" s="84"/>
      <c r="J8" s="85"/>
      <c r="K8" s="86"/>
      <c r="L8" s="83"/>
      <c r="M8" s="84"/>
      <c r="N8" s="38"/>
      <c r="O8" s="97"/>
      <c r="P8" s="133"/>
      <c r="Q8" s="134"/>
      <c r="R8" s="87"/>
      <c r="S8" s="88"/>
      <c r="T8" s="83"/>
      <c r="U8" s="84"/>
      <c r="V8" s="85"/>
      <c r="W8" s="84"/>
      <c r="X8" s="89"/>
      <c r="Y8" s="90"/>
      <c r="Z8" s="85"/>
      <c r="AA8" s="86"/>
      <c r="AB8" s="91">
        <f t="shared" si="0"/>
        <v>94</v>
      </c>
      <c r="AC8" s="26">
        <v>3</v>
      </c>
    </row>
    <row r="9" spans="1:29">
      <c r="A9" s="67">
        <v>16</v>
      </c>
      <c r="B9" s="61" t="s">
        <v>48</v>
      </c>
      <c r="C9" s="68" t="s">
        <v>49</v>
      </c>
      <c r="D9" s="27"/>
      <c r="E9" s="28"/>
      <c r="F9" s="29">
        <v>45</v>
      </c>
      <c r="G9" s="30">
        <v>45</v>
      </c>
      <c r="H9" s="27"/>
      <c r="I9" s="28"/>
      <c r="J9" s="29"/>
      <c r="K9" s="30"/>
      <c r="L9" s="27">
        <v>0</v>
      </c>
      <c r="M9" s="28">
        <v>0</v>
      </c>
      <c r="N9" s="22"/>
      <c r="O9" s="96"/>
      <c r="P9" s="129"/>
      <c r="Q9" s="130"/>
      <c r="R9" s="53"/>
      <c r="S9" s="54"/>
      <c r="T9" s="27"/>
      <c r="U9" s="28"/>
      <c r="V9" s="29"/>
      <c r="W9" s="28"/>
      <c r="X9" s="31"/>
      <c r="Y9" s="32"/>
      <c r="Z9" s="29"/>
      <c r="AA9" s="30"/>
      <c r="AB9" s="14">
        <f t="shared" si="0"/>
        <v>90</v>
      </c>
      <c r="AC9" s="15">
        <v>4</v>
      </c>
    </row>
    <row r="10" spans="1:29" ht="15.75" thickBot="1">
      <c r="A10" s="67">
        <v>5</v>
      </c>
      <c r="B10" s="61" t="s">
        <v>23</v>
      </c>
      <c r="C10" s="68" t="s">
        <v>22</v>
      </c>
      <c r="D10" s="42"/>
      <c r="E10" s="43"/>
      <c r="F10" s="44"/>
      <c r="G10" s="45"/>
      <c r="H10" s="42"/>
      <c r="I10" s="43"/>
      <c r="J10" s="44"/>
      <c r="K10" s="45"/>
      <c r="L10" s="42"/>
      <c r="M10" s="43"/>
      <c r="N10" s="22">
        <v>47</v>
      </c>
      <c r="O10" s="96"/>
      <c r="P10" s="135"/>
      <c r="Q10" s="136"/>
      <c r="R10" s="56"/>
      <c r="S10" s="57"/>
      <c r="T10" s="42"/>
      <c r="U10" s="43"/>
      <c r="V10" s="44"/>
      <c r="W10" s="43"/>
      <c r="X10" s="98"/>
      <c r="Y10" s="105"/>
      <c r="Z10" s="44"/>
      <c r="AA10" s="45"/>
      <c r="AB10" s="47">
        <f t="shared" si="0"/>
        <v>47</v>
      </c>
      <c r="AC10" s="13">
        <v>5</v>
      </c>
    </row>
    <row r="11" spans="1:29">
      <c r="A11" s="67">
        <v>4</v>
      </c>
      <c r="B11" s="61" t="s">
        <v>27</v>
      </c>
      <c r="C11" s="68" t="s">
        <v>26</v>
      </c>
      <c r="D11" s="100"/>
      <c r="E11" s="101"/>
      <c r="F11" s="102"/>
      <c r="G11" s="103"/>
      <c r="H11" s="100"/>
      <c r="I11" s="101"/>
      <c r="J11" s="102"/>
      <c r="K11" s="103"/>
      <c r="L11" s="100"/>
      <c r="M11" s="101"/>
      <c r="N11" s="38"/>
      <c r="O11" s="97"/>
      <c r="P11" s="137"/>
      <c r="Q11" s="138"/>
      <c r="R11" s="107"/>
      <c r="S11" s="108"/>
      <c r="T11" s="100"/>
      <c r="U11" s="101"/>
      <c r="V11" s="102"/>
      <c r="W11" s="101"/>
      <c r="X11" s="104"/>
      <c r="Y11" s="106"/>
      <c r="Z11" s="102"/>
      <c r="AA11" s="103"/>
      <c r="AB11" s="14">
        <f t="shared" si="0"/>
        <v>0</v>
      </c>
      <c r="AC11" s="15">
        <v>6</v>
      </c>
    </row>
    <row r="12" spans="1:29">
      <c r="A12" s="67">
        <v>49</v>
      </c>
      <c r="B12" s="61" t="s">
        <v>29</v>
      </c>
      <c r="C12" s="68" t="s">
        <v>28</v>
      </c>
      <c r="D12" s="35"/>
      <c r="E12" s="36"/>
      <c r="F12" s="34"/>
      <c r="G12" s="37"/>
      <c r="H12" s="35"/>
      <c r="I12" s="36"/>
      <c r="J12" s="34"/>
      <c r="K12" s="37"/>
      <c r="L12" s="35"/>
      <c r="M12" s="36"/>
      <c r="N12" s="38"/>
      <c r="O12" s="97"/>
      <c r="P12" s="139"/>
      <c r="Q12" s="140"/>
      <c r="R12" s="78"/>
      <c r="S12" s="80"/>
      <c r="T12" s="35"/>
      <c r="U12" s="36"/>
      <c r="V12" s="34"/>
      <c r="W12" s="36"/>
      <c r="X12" s="38"/>
      <c r="Y12" s="39"/>
      <c r="Z12" s="34"/>
      <c r="AA12" s="37"/>
      <c r="AB12" s="40">
        <f t="shared" si="0"/>
        <v>0</v>
      </c>
      <c r="AC12" s="25">
        <v>7</v>
      </c>
    </row>
    <row r="13" spans="1:29">
      <c r="A13" s="67">
        <v>95</v>
      </c>
      <c r="B13" s="61" t="s">
        <v>25</v>
      </c>
      <c r="C13" s="68" t="s">
        <v>24</v>
      </c>
      <c r="D13" s="16"/>
      <c r="E13" s="17"/>
      <c r="F13" s="18"/>
      <c r="G13" s="19"/>
      <c r="H13" s="16"/>
      <c r="I13" s="17"/>
      <c r="J13" s="18"/>
      <c r="K13" s="19"/>
      <c r="L13" s="16"/>
      <c r="M13" s="17"/>
      <c r="N13" s="22"/>
      <c r="O13" s="96"/>
      <c r="P13" s="131"/>
      <c r="Q13" s="132"/>
      <c r="R13" s="51"/>
      <c r="S13" s="52"/>
      <c r="T13" s="16"/>
      <c r="U13" s="17"/>
      <c r="V13" s="18"/>
      <c r="W13" s="17"/>
      <c r="X13" s="22"/>
      <c r="Y13" s="23"/>
      <c r="Z13" s="18"/>
      <c r="AA13" s="19"/>
      <c r="AB13" s="24">
        <f t="shared" si="0"/>
        <v>0</v>
      </c>
      <c r="AC13" s="25">
        <v>8</v>
      </c>
    </row>
    <row r="14" spans="1:29">
      <c r="A14" s="74"/>
      <c r="B14" s="75"/>
      <c r="C14" s="76"/>
      <c r="D14" s="16"/>
      <c r="E14" s="17"/>
      <c r="F14" s="18"/>
      <c r="G14" s="19"/>
      <c r="H14" s="16"/>
      <c r="I14" s="17"/>
      <c r="J14" s="18"/>
      <c r="K14" s="19"/>
      <c r="L14" s="16"/>
      <c r="M14" s="17"/>
      <c r="N14" s="22"/>
      <c r="O14" s="96"/>
      <c r="P14" s="131"/>
      <c r="Q14" s="132"/>
      <c r="R14" s="20"/>
      <c r="S14" s="21"/>
      <c r="T14" s="16"/>
      <c r="U14" s="17"/>
      <c r="V14" s="18"/>
      <c r="W14" s="17"/>
      <c r="X14" s="31"/>
      <c r="Y14" s="23"/>
      <c r="Z14" s="18"/>
      <c r="AA14" s="19"/>
      <c r="AB14" s="24">
        <f t="shared" ref="AB14:AB17" si="1">SUM(D14:AA14)</f>
        <v>0</v>
      </c>
      <c r="AC14" s="25">
        <v>9</v>
      </c>
    </row>
    <row r="15" spans="1:29">
      <c r="A15" s="38"/>
      <c r="B15" s="62"/>
      <c r="C15" s="69"/>
      <c r="D15" s="35"/>
      <c r="E15" s="36"/>
      <c r="F15" s="34"/>
      <c r="G15" s="37"/>
      <c r="H15" s="35"/>
      <c r="I15" s="36"/>
      <c r="J15" s="34"/>
      <c r="K15" s="37"/>
      <c r="L15" s="35"/>
      <c r="M15" s="36"/>
      <c r="N15" s="38"/>
      <c r="O15" s="97"/>
      <c r="P15" s="139"/>
      <c r="Q15" s="140"/>
      <c r="R15" s="33"/>
      <c r="S15" s="55"/>
      <c r="T15" s="35"/>
      <c r="U15" s="36"/>
      <c r="V15" s="34"/>
      <c r="W15" s="36"/>
      <c r="X15" s="38"/>
      <c r="Y15" s="39"/>
      <c r="Z15" s="34"/>
      <c r="AA15" s="37"/>
      <c r="AB15" s="40">
        <f t="shared" si="1"/>
        <v>0</v>
      </c>
      <c r="AC15" s="41">
        <v>10</v>
      </c>
    </row>
    <row r="16" spans="1:29">
      <c r="A16" s="70"/>
      <c r="B16" s="63"/>
      <c r="C16" s="69"/>
      <c r="D16" s="16"/>
      <c r="E16" s="17"/>
      <c r="F16" s="18"/>
      <c r="G16" s="19"/>
      <c r="H16" s="16"/>
      <c r="I16" s="17"/>
      <c r="J16" s="18"/>
      <c r="K16" s="19"/>
      <c r="L16" s="16"/>
      <c r="M16" s="17"/>
      <c r="N16" s="22"/>
      <c r="O16" s="96"/>
      <c r="P16" s="131"/>
      <c r="Q16" s="132"/>
      <c r="R16" s="20"/>
      <c r="S16" s="21"/>
      <c r="T16" s="16"/>
      <c r="U16" s="17"/>
      <c r="V16" s="18"/>
      <c r="W16" s="17"/>
      <c r="X16" s="22"/>
      <c r="Y16" s="23"/>
      <c r="Z16" s="18"/>
      <c r="AA16" s="19"/>
      <c r="AB16" s="24">
        <f t="shared" si="1"/>
        <v>0</v>
      </c>
      <c r="AC16" s="41">
        <v>11</v>
      </c>
    </row>
    <row r="17" spans="1:29" ht="15.75" thickBot="1">
      <c r="A17" s="71"/>
      <c r="B17" s="72"/>
      <c r="C17" s="73"/>
      <c r="D17" s="42"/>
      <c r="E17" s="43"/>
      <c r="F17" s="44"/>
      <c r="G17" s="45"/>
      <c r="H17" s="42"/>
      <c r="I17" s="43"/>
      <c r="J17" s="44"/>
      <c r="K17" s="45"/>
      <c r="L17" s="42"/>
      <c r="M17" s="43"/>
      <c r="N17" s="98"/>
      <c r="O17" s="99"/>
      <c r="P17" s="135"/>
      <c r="Q17" s="136"/>
      <c r="R17" s="56"/>
      <c r="S17" s="57"/>
      <c r="T17" s="42"/>
      <c r="U17" s="43"/>
      <c r="V17" s="44"/>
      <c r="W17" s="43"/>
      <c r="X17" s="46"/>
      <c r="Y17" s="45"/>
      <c r="Z17" s="44"/>
      <c r="AA17" s="45"/>
      <c r="AB17" s="47">
        <f t="shared" si="1"/>
        <v>0</v>
      </c>
      <c r="AC17" s="48">
        <v>12</v>
      </c>
    </row>
    <row r="19" spans="1:29">
      <c r="C19" s="49" t="s">
        <v>31</v>
      </c>
      <c r="D19" s="114">
        <v>43204</v>
      </c>
      <c r="E19" s="114"/>
      <c r="F19" s="114"/>
      <c r="G19" s="114"/>
      <c r="H19" s="115" t="s">
        <v>51</v>
      </c>
      <c r="I19" s="115"/>
      <c r="J19" s="115"/>
      <c r="K19" s="115"/>
      <c r="L19" s="115"/>
      <c r="M19" s="115"/>
      <c r="N19" s="115"/>
      <c r="O19" s="115"/>
      <c r="P19" s="115"/>
      <c r="Q19" s="115"/>
      <c r="T19" s="116" t="s">
        <v>32</v>
      </c>
      <c r="U19" s="116"/>
      <c r="V19" s="116"/>
      <c r="W19" s="116"/>
      <c r="X19" s="116"/>
      <c r="Y19" s="116"/>
      <c r="Z19" s="116"/>
      <c r="AA19" s="116"/>
      <c r="AB19" s="116"/>
    </row>
    <row r="20" spans="1:29">
      <c r="C20" s="49" t="s">
        <v>33</v>
      </c>
      <c r="D20" s="114">
        <v>43235</v>
      </c>
      <c r="E20" s="114"/>
      <c r="F20" s="114"/>
      <c r="G20" s="114"/>
      <c r="H20" s="115" t="s">
        <v>52</v>
      </c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29">
      <c r="C21" s="49" t="s">
        <v>34</v>
      </c>
      <c r="D21" s="114">
        <v>43233</v>
      </c>
      <c r="E21" s="114"/>
      <c r="F21" s="114"/>
      <c r="G21" s="114"/>
      <c r="H21" s="115" t="s">
        <v>53</v>
      </c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29">
      <c r="C22" s="49" t="s">
        <v>35</v>
      </c>
      <c r="D22" s="114">
        <v>43241</v>
      </c>
      <c r="E22" s="114"/>
      <c r="F22" s="114"/>
      <c r="G22" s="114"/>
      <c r="H22" s="117" t="s">
        <v>54</v>
      </c>
      <c r="I22" s="117"/>
      <c r="J22" s="117"/>
      <c r="K22" s="117"/>
      <c r="L22" s="117"/>
      <c r="M22" s="117"/>
      <c r="N22" s="117"/>
      <c r="O22" s="117"/>
      <c r="P22" s="117"/>
      <c r="Q22" s="117"/>
    </row>
    <row r="23" spans="1:29">
      <c r="C23" s="49" t="s">
        <v>36</v>
      </c>
      <c r="D23" s="114">
        <v>43254</v>
      </c>
      <c r="E23" s="114"/>
      <c r="F23" s="114"/>
      <c r="G23" s="114"/>
      <c r="H23" s="115" t="s">
        <v>55</v>
      </c>
      <c r="I23" s="115"/>
      <c r="J23" s="115"/>
      <c r="K23" s="115"/>
      <c r="L23" s="115"/>
      <c r="M23" s="115"/>
      <c r="N23" s="115"/>
      <c r="O23" s="115"/>
      <c r="P23" s="115"/>
      <c r="Q23" s="115"/>
      <c r="U23" t="s">
        <v>37</v>
      </c>
    </row>
    <row r="24" spans="1:29">
      <c r="C24" s="49" t="s">
        <v>38</v>
      </c>
      <c r="D24" s="114">
        <v>43281</v>
      </c>
      <c r="E24" s="114"/>
      <c r="F24" s="114"/>
      <c r="G24" s="114"/>
      <c r="H24" s="115" t="s">
        <v>56</v>
      </c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29">
      <c r="C25" s="49" t="s">
        <v>39</v>
      </c>
      <c r="D25" s="118">
        <v>43351</v>
      </c>
      <c r="E25" s="119"/>
      <c r="F25" s="119"/>
      <c r="G25" s="120"/>
      <c r="H25" s="121" t="s">
        <v>57</v>
      </c>
      <c r="I25" s="122"/>
      <c r="J25" s="122"/>
      <c r="K25" s="122"/>
      <c r="L25" s="122"/>
      <c r="M25" s="122"/>
      <c r="N25" s="122"/>
      <c r="O25" s="122"/>
      <c r="P25" s="122"/>
      <c r="Q25" s="123"/>
    </row>
    <row r="26" spans="1:29">
      <c r="C26" s="49" t="s">
        <v>40</v>
      </c>
      <c r="D26" s="118">
        <v>43359</v>
      </c>
      <c r="E26" s="119"/>
      <c r="F26" s="119"/>
      <c r="G26" s="120"/>
      <c r="H26" s="124" t="s">
        <v>58</v>
      </c>
      <c r="I26" s="125"/>
      <c r="J26" s="125"/>
      <c r="K26" s="125"/>
      <c r="L26" s="125"/>
      <c r="M26" s="125"/>
      <c r="N26" s="125"/>
      <c r="O26" s="125"/>
      <c r="P26" s="125"/>
      <c r="Q26" s="126"/>
    </row>
    <row r="27" spans="1:29">
      <c r="C27" s="49" t="s">
        <v>41</v>
      </c>
      <c r="D27" s="118">
        <v>43366</v>
      </c>
      <c r="E27" s="119"/>
      <c r="F27" s="119"/>
      <c r="G27" s="120"/>
      <c r="H27" s="124" t="s">
        <v>59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29">
      <c r="C28" s="49" t="s">
        <v>42</v>
      </c>
      <c r="D28" s="118"/>
      <c r="E28" s="119"/>
      <c r="F28" s="119"/>
      <c r="G28" s="120"/>
      <c r="H28" s="124"/>
      <c r="I28" s="125"/>
      <c r="J28" s="125"/>
      <c r="K28" s="125"/>
      <c r="L28" s="125"/>
      <c r="M28" s="125"/>
      <c r="N28" s="125"/>
      <c r="O28" s="125"/>
      <c r="P28" s="125"/>
      <c r="Q28" s="126"/>
    </row>
    <row r="29" spans="1:29">
      <c r="C29" s="50" t="s">
        <v>43</v>
      </c>
      <c r="D29" s="127"/>
      <c r="E29" s="127"/>
      <c r="F29" s="127"/>
      <c r="G29" s="127"/>
      <c r="H29" s="128"/>
      <c r="I29" s="128"/>
      <c r="J29" s="128"/>
      <c r="K29" s="128"/>
      <c r="L29" s="128"/>
      <c r="M29" s="128"/>
      <c r="N29" s="128"/>
      <c r="O29" s="128"/>
      <c r="P29" s="128"/>
      <c r="Q29" s="128"/>
    </row>
    <row r="30" spans="1:29">
      <c r="C30" s="49" t="s">
        <v>44</v>
      </c>
      <c r="D30" s="114"/>
      <c r="E30" s="114"/>
      <c r="F30" s="114"/>
      <c r="G30" s="114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</sheetData>
  <sortState ref="A6:AB13">
    <sortCondition descending="1" ref="AB6:AB13"/>
  </sortState>
  <mergeCells count="37">
    <mergeCell ref="D25:G25"/>
    <mergeCell ref="H25:Q25"/>
    <mergeCell ref="D26:G26"/>
    <mergeCell ref="H26:Q26"/>
    <mergeCell ref="D30:G30"/>
    <mergeCell ref="H30:Q30"/>
    <mergeCell ref="D27:G27"/>
    <mergeCell ref="H27:Q27"/>
    <mergeCell ref="D28:G28"/>
    <mergeCell ref="H28:Q28"/>
    <mergeCell ref="D29:G29"/>
    <mergeCell ref="H29:Q29"/>
    <mergeCell ref="D22:G22"/>
    <mergeCell ref="H22:Q22"/>
    <mergeCell ref="D23:G23"/>
    <mergeCell ref="H23:Q23"/>
    <mergeCell ref="D24:G24"/>
    <mergeCell ref="H24:Q24"/>
    <mergeCell ref="X4:Y4"/>
    <mergeCell ref="D19:G19"/>
    <mergeCell ref="H19:Q19"/>
    <mergeCell ref="T19:AB19"/>
    <mergeCell ref="D21:G21"/>
    <mergeCell ref="H21:Q21"/>
    <mergeCell ref="D20:G20"/>
    <mergeCell ref="H20:Q20"/>
    <mergeCell ref="I1:W1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conditionalFormatting sqref="E20:G23 H19:H24 I19:Q23">
    <cfRule type="expression" dxfId="3" priority="1" stopIfTrue="1">
      <formula>NOT(ISERROR(SEARCH("20",E19)))</formula>
    </cfRule>
    <cfRule type="expression" dxfId="2" priority="2" stopIfTrue="1">
      <formula>NOT(ISERROR(SEARCH("22",E19)))</formula>
    </cfRule>
    <cfRule type="expression" dxfId="1" priority="3" stopIfTrue="1">
      <formula>NOT(ISERROR(SEARCH("25",E19)))</formula>
    </cfRule>
  </conditionalFormatting>
  <conditionalFormatting sqref="A6:AC11 A15:AC17 D12:AC14 A12:C13">
    <cfRule type="expression" dxfId="0" priority="4" stopIfTrue="1">
      <formula>MOD(ROW(),2)=0</formula>
    </cfRule>
  </conditionalFormatting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aschendorff@hotmail.com</dc:creator>
  <cp:lastModifiedBy>aschendorff@hotmail.com</cp:lastModifiedBy>
  <dcterms:created xsi:type="dcterms:W3CDTF">2018-04-21T10:20:41Z</dcterms:created>
  <dcterms:modified xsi:type="dcterms:W3CDTF">2018-09-23T18:54:56Z</dcterms:modified>
</cp:coreProperties>
</file>